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3610" windowHeight="10470" activeTab="0"/>
  </bookViews>
  <sheets>
    <sheet name="По осн.перс.01.04.2015" sheetId="1" r:id="rId1"/>
  </sheets>
  <definedNames>
    <definedName name="_xlnm.Print_Area" localSheetId="0">'По осн.перс.01.04.2015'!$A$1:$F$52</definedName>
  </definedNames>
  <calcPr fullCalcOnLoad="1"/>
</workbook>
</file>

<file path=xl/sharedStrings.xml><?xml version="1.0" encoding="utf-8"?>
<sst xmlns="http://schemas.openxmlformats.org/spreadsheetml/2006/main" count="55" uniqueCount="55">
  <si>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</si>
  <si>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</si>
  <si>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</si>
  <si>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</si>
  <si>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</si>
  <si>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</si>
  <si>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</si>
  <si>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Богородский муниципальный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</si>
  <si>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</si>
  <si>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</si>
  <si>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</si>
  <si>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</si>
  <si>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</si>
  <si>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</si>
  <si>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Кильмезский муниципальный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</si>
  <si>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</si>
  <si>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</si>
  <si>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</si>
  <si>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</si>
  <si>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</si>
  <si>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</si>
  <si>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</si>
  <si>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</si>
  <si>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</si>
  <si>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</si>
  <si>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</si>
  <si>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</si>
  <si>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</si>
  <si>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</si>
  <si>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Подосиновский район 
Кировской области</t>
  </si>
  <si>
    <t>Санчурский  район</t>
  </si>
  <si>
    <t>Слободской район</t>
  </si>
  <si>
    <t>Сунский район</t>
  </si>
  <si>
    <t>Тужинский район</t>
  </si>
  <si>
    <t>Унинский район</t>
  </si>
  <si>
    <t>Уржумский муниципальный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</si>
  <si>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</si>
  <si>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</si>
  <si>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</si>
  <si>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</si>
  <si>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</si>
  <si>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</si>
  <si>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>Город Котельнич</t>
  </si>
  <si>
    <t>Город Киров</t>
  </si>
  <si>
    <t>Гафиятуллина Елена Юрьевна</t>
  </si>
  <si>
    <t>исполнитель</t>
  </si>
  <si>
    <t>т.64-69-28</t>
  </si>
  <si>
    <t>Советский район Кировской области</t>
  </si>
  <si>
    <t>Орловский район Кировской области</t>
  </si>
  <si>
    <t xml:space="preserve">Свечинский район         </t>
  </si>
  <si>
    <t xml:space="preserve">Город Слободской         </t>
  </si>
  <si>
    <r>
      <t xml:space="preserve">Средняя заработная плата, </t>
    </r>
    <r>
      <rPr>
        <sz val="9"/>
        <color indexed="10"/>
        <rFont val="Calibri"/>
        <family val="2"/>
      </rPr>
      <t>установленная соглашением</t>
    </r>
    <r>
      <rPr>
        <sz val="9"/>
        <rFont val="Calibri"/>
        <family val="2"/>
      </rPr>
      <t xml:space="preserve"> о реализации мероприятий по повышению заработной платы работникам культуры на   2015 год</t>
    </r>
  </si>
  <si>
    <t>*** с Яранским районом, доп.соглашение по изменненым параметрам "дорожной карты" по состоянию на 31.03.2015 не заключено.</t>
  </si>
  <si>
    <r>
      <t>Фактический размер средней заработной платы работников учреждений культуры (</t>
    </r>
    <r>
      <rPr>
        <b/>
        <sz val="8"/>
        <rFont val="Calibri"/>
        <family val="2"/>
      </rPr>
      <t>основного персонала без внешних совместителей</t>
    </r>
    <r>
      <rPr>
        <sz val="8"/>
        <rFont val="Calibri"/>
        <family val="2"/>
      </rPr>
      <t>), 
на 01.04.2015</t>
    </r>
  </si>
  <si>
    <t>Сведения о выполнении соглашения о реализации мероприятий по поэтапному повышению  заработной платы  работников муниципальных учреждений культуры (основного персонала), заключенного между муниципальными образованиями и департаментом культуры Кировской области,
по состоянию на 01 апреля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</si>
</sst>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.0"/>
    <numFmt numFmtId="166" formatCode="0.000"/>
    <numFmt numFmtId="167" formatCode="#,##0.0"/>
    <numFmt numFmtId="168" formatCode="#"/>
  </numFmts>
  <fonts count="12">
    <font>
      <sz val="10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2"/>
      <name val="Calibri"/>
      <family val="2"/>
    </font>
    <font>
      <sz val="8"/>
      <name val="Arial Cyr"/>
      <family val="0"/>
    </font>
    <font>
      <sz val="8"/>
      <color indexed="8"/>
      <name val="Calibri"/>
      <family val="0"/>
    </font>
    <font>
      <sz val="9"/>
      <color indexed="10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" xfId="17" applyFont="1" applyFill="1" applyBorder="1" applyAlignment="1">
      <alignment horizontal="center" vertical="top" wrapText="1"/>
      <protection/>
    </xf>
    <xf numFmtId="0" fontId="5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" xfId="17" applyFont="1" applyFill="1" applyBorder="1" applyAlignment="1">
      <alignment horizontal="center" vertical="top"/>
      <protection/>
    </xf>
    <xf numFmtId="0" fontId="7" fillId="0" borderId="1" xfId="17" applyFont="1" applyFill="1" applyBorder="1" applyAlignment="1">
      <alignment vertical="center" wrapText="1"/>
      <protection/>
    </xf>
    <xf numFmtId="1" fontId="8" fillId="0" borderId="0" xfId="0" applyNumberFormat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top"/>
    </xf>
    <xf numFmtId="0" fontId="7" fillId="0" borderId="0" xfId="17" applyFont="1" applyFill="1" applyBorder="1" applyAlignment="1">
      <alignment horizontal="left" vertical="top" wrapText="1"/>
      <protection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top" wrapText="1"/>
    </xf>
    <xf numFmtId="166" fontId="8" fillId="0" borderId="0" xfId="0" applyNumberFormat="1" applyFont="1" applyFill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167" fontId="7" fillId="2" borderId="3" xfId="0" applyNumberFormat="1" applyFont="1" applyFill="1" applyBorder="1" applyAlignment="1">
      <alignment horizontal="center" vertical="center"/>
    </xf>
    <xf numFmtId="0" fontId="5" fillId="0" borderId="0" xfId="17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7" fillId="0" borderId="0" xfId="17" applyFont="1" applyFill="1" applyBorder="1" applyAlignment="1">
      <alignment horizontal="left" vertical="top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7">
      <selection activeCell="B4" sqref="B4:B47"/>
    </sheetView>
  </sheetViews>
  <sheetFormatPr defaultColWidth="9.00390625" defaultRowHeight="12.75"/>
  <cols>
    <col min="1" max="1" width="4.125" style="1" customWidth="1"/>
    <col min="2" max="2" width="37.875" style="1" customWidth="1"/>
    <col min="3" max="3" width="24.125" style="1" customWidth="1"/>
    <col min="4" max="4" width="22.25390625" style="1" customWidth="1"/>
    <col min="5" max="5" width="13.75390625" style="1" customWidth="1"/>
    <col min="6" max="6" width="14.125" style="1" customWidth="1"/>
    <col min="7" max="8" width="11.00390625" style="1" customWidth="1"/>
    <col min="9" max="16384" width="9.125" style="1" customWidth="1"/>
  </cols>
  <sheetData>
    <row r="1" spans="1:6" ht="59.25" customHeight="1">
      <c r="A1" s="25" t="s">
        <v>54</v>
      </c>
      <c r="B1" s="25"/>
      <c r="C1" s="25"/>
      <c r="D1" s="25"/>
      <c r="E1" s="25"/>
      <c r="F1" s="25"/>
    </row>
    <row r="2" ht="3" customHeight="1"/>
    <row r="3" spans="1:7" s="6" customFormat="1" ht="76.5" customHeight="1">
      <c r="A3" s="2" t="s">
        <v>0</v>
      </c>
      <c r="B3" s="2" t="s">
        <v>1</v>
      </c>
      <c r="C3" s="18" t="s">
        <v>51</v>
      </c>
      <c r="D3" s="3" t="s">
        <v>53</v>
      </c>
      <c r="E3" s="4" t="s">
        <v>2</v>
      </c>
      <c r="F3" s="4" t="s">
        <v>3</v>
      </c>
      <c r="G3" s="5"/>
    </row>
    <row r="4" spans="1:7" ht="15.75">
      <c r="A4" s="7">
        <v>1</v>
      </c>
      <c r="B4" s="8" t="s">
        <v>4</v>
      </c>
      <c r="C4" s="22">
        <v>15601</v>
      </c>
      <c r="D4" s="23">
        <v>15761.9</v>
      </c>
      <c r="E4" s="20">
        <f>D4-C4</f>
        <v>160.89999999999964</v>
      </c>
      <c r="F4" s="21">
        <f>ROUND((D4/C4*100-100),2)</f>
        <v>1.03</v>
      </c>
      <c r="G4" s="19"/>
    </row>
    <row r="5" spans="1:7" ht="15.75">
      <c r="A5" s="7">
        <v>2</v>
      </c>
      <c r="B5" s="8" t="s">
        <v>5</v>
      </c>
      <c r="C5" s="22">
        <v>15527</v>
      </c>
      <c r="D5" s="23">
        <v>16474.5</v>
      </c>
      <c r="E5" s="20">
        <f aca="true" t="shared" si="0" ref="E5:E47">D5-C5</f>
        <v>947.5</v>
      </c>
      <c r="F5" s="21">
        <f aca="true" t="shared" si="1" ref="F5:F47">ROUND((D5/C5*100-100),2)</f>
        <v>6.1</v>
      </c>
      <c r="G5" s="9"/>
    </row>
    <row r="6" spans="1:7" ht="15.75">
      <c r="A6" s="7">
        <v>3</v>
      </c>
      <c r="B6" s="8" t="s">
        <v>6</v>
      </c>
      <c r="C6" s="22">
        <v>16600</v>
      </c>
      <c r="D6" s="23">
        <v>16324.8</v>
      </c>
      <c r="E6" s="20">
        <f t="shared" si="0"/>
        <v>-275.2000000000007</v>
      </c>
      <c r="F6" s="21">
        <f t="shared" si="1"/>
        <v>-1.66</v>
      </c>
      <c r="G6" s="9"/>
    </row>
    <row r="7" spans="1:7" ht="18" customHeight="1">
      <c r="A7" s="7">
        <v>4</v>
      </c>
      <c r="B7" s="8" t="s">
        <v>7</v>
      </c>
      <c r="C7" s="22">
        <v>13044</v>
      </c>
      <c r="D7" s="23">
        <v>13062.8</v>
      </c>
      <c r="E7" s="20">
        <f t="shared" si="0"/>
        <v>18.799999999999272</v>
      </c>
      <c r="F7" s="21">
        <f t="shared" si="1"/>
        <v>0.14</v>
      </c>
      <c r="G7" s="9"/>
    </row>
    <row r="8" spans="1:7" ht="15.75">
      <c r="A8" s="7">
        <v>5</v>
      </c>
      <c r="B8" s="8" t="s">
        <v>8</v>
      </c>
      <c r="C8" s="22">
        <v>16282</v>
      </c>
      <c r="D8" s="23">
        <v>14689.2</v>
      </c>
      <c r="E8" s="20">
        <f t="shared" si="0"/>
        <v>-1592.7999999999993</v>
      </c>
      <c r="F8" s="21">
        <f t="shared" si="1"/>
        <v>-9.78</v>
      </c>
      <c r="G8" s="9"/>
    </row>
    <row r="9" spans="1:7" ht="15.75">
      <c r="A9" s="7">
        <v>6</v>
      </c>
      <c r="B9" s="8" t="s">
        <v>9</v>
      </c>
      <c r="C9" s="22">
        <v>14036</v>
      </c>
      <c r="D9" s="23">
        <v>14021.5</v>
      </c>
      <c r="E9" s="20">
        <f t="shared" si="0"/>
        <v>-14.5</v>
      </c>
      <c r="F9" s="21">
        <f t="shared" si="1"/>
        <v>-0.1</v>
      </c>
      <c r="G9" s="9"/>
    </row>
    <row r="10" spans="1:7" ht="15.75">
      <c r="A10" s="7">
        <v>7</v>
      </c>
      <c r="B10" s="8" t="s">
        <v>10</v>
      </c>
      <c r="C10" s="22">
        <v>15288</v>
      </c>
      <c r="D10" s="23">
        <v>15742.2</v>
      </c>
      <c r="E10" s="20">
        <f t="shared" si="0"/>
        <v>454.2000000000007</v>
      </c>
      <c r="F10" s="21">
        <f t="shared" si="1"/>
        <v>2.97</v>
      </c>
      <c r="G10" s="9"/>
    </row>
    <row r="11" spans="1:7" ht="15.75">
      <c r="A11" s="7">
        <v>8</v>
      </c>
      <c r="B11" s="8" t="s">
        <v>11</v>
      </c>
      <c r="C11" s="22">
        <v>13094</v>
      </c>
      <c r="D11" s="23">
        <v>12157.4</v>
      </c>
      <c r="E11" s="20">
        <f t="shared" si="0"/>
        <v>-936.6000000000004</v>
      </c>
      <c r="F11" s="21">
        <f t="shared" si="1"/>
        <v>-7.15</v>
      </c>
      <c r="G11" s="9"/>
    </row>
    <row r="12" spans="1:7" ht="15.75">
      <c r="A12" s="7">
        <v>9</v>
      </c>
      <c r="B12" s="8" t="s">
        <v>12</v>
      </c>
      <c r="C12" s="22">
        <v>15002</v>
      </c>
      <c r="D12" s="23">
        <v>14456.9</v>
      </c>
      <c r="E12" s="20">
        <f t="shared" si="0"/>
        <v>-545.1000000000004</v>
      </c>
      <c r="F12" s="21">
        <f t="shared" si="1"/>
        <v>-3.63</v>
      </c>
      <c r="G12" s="9"/>
    </row>
    <row r="13" spans="1:7" ht="15.75">
      <c r="A13" s="7">
        <v>10</v>
      </c>
      <c r="B13" s="8" t="s">
        <v>13</v>
      </c>
      <c r="C13" s="22">
        <v>12649</v>
      </c>
      <c r="D13" s="23">
        <v>11665.8</v>
      </c>
      <c r="E13" s="20">
        <f t="shared" si="0"/>
        <v>-983.2000000000007</v>
      </c>
      <c r="F13" s="21">
        <f t="shared" si="1"/>
        <v>-7.77</v>
      </c>
      <c r="G13" s="9"/>
    </row>
    <row r="14" spans="1:7" ht="17.25" customHeight="1">
      <c r="A14" s="7">
        <v>11</v>
      </c>
      <c r="B14" s="8" t="s">
        <v>14</v>
      </c>
      <c r="C14" s="22">
        <v>13344</v>
      </c>
      <c r="D14" s="23">
        <v>12796.4</v>
      </c>
      <c r="E14" s="20">
        <f t="shared" si="0"/>
        <v>-547.6000000000004</v>
      </c>
      <c r="F14" s="21">
        <f t="shared" si="1"/>
        <v>-4.1</v>
      </c>
      <c r="G14" s="9"/>
    </row>
    <row r="15" spans="1:7" ht="15.75">
      <c r="A15" s="7">
        <v>12</v>
      </c>
      <c r="B15" s="8" t="s">
        <v>15</v>
      </c>
      <c r="C15" s="22">
        <v>17349</v>
      </c>
      <c r="D15" s="23">
        <v>16028.3</v>
      </c>
      <c r="E15" s="20">
        <f t="shared" si="0"/>
        <v>-1320.7000000000007</v>
      </c>
      <c r="F15" s="21">
        <f t="shared" si="1"/>
        <v>-7.61</v>
      </c>
      <c r="G15" s="9"/>
    </row>
    <row r="16" spans="1:7" ht="15.75">
      <c r="A16" s="7">
        <v>13</v>
      </c>
      <c r="B16" s="8" t="s">
        <v>16</v>
      </c>
      <c r="C16" s="22">
        <v>11881</v>
      </c>
      <c r="D16" s="23">
        <v>11321.8</v>
      </c>
      <c r="E16" s="20">
        <f t="shared" si="0"/>
        <v>-559.2000000000007</v>
      </c>
      <c r="F16" s="21">
        <f t="shared" si="1"/>
        <v>-4.71</v>
      </c>
      <c r="G16" s="9"/>
    </row>
    <row r="17" spans="1:7" ht="15.75">
      <c r="A17" s="7">
        <v>14</v>
      </c>
      <c r="B17" s="8" t="s">
        <v>17</v>
      </c>
      <c r="C17" s="22">
        <v>14743</v>
      </c>
      <c r="D17" s="23">
        <v>14326.9</v>
      </c>
      <c r="E17" s="20">
        <f t="shared" si="0"/>
        <v>-416.10000000000036</v>
      </c>
      <c r="F17" s="21">
        <f t="shared" si="1"/>
        <v>-2.82</v>
      </c>
      <c r="G17" s="9"/>
    </row>
    <row r="18" spans="1:7" ht="15.75">
      <c r="A18" s="7">
        <v>15</v>
      </c>
      <c r="B18" s="8" t="s">
        <v>18</v>
      </c>
      <c r="C18" s="22">
        <v>12472</v>
      </c>
      <c r="D18" s="23">
        <v>12465.6</v>
      </c>
      <c r="E18" s="20">
        <f t="shared" si="0"/>
        <v>-6.399999999999636</v>
      </c>
      <c r="F18" s="21">
        <f t="shared" si="1"/>
        <v>-0.05</v>
      </c>
      <c r="G18" s="9"/>
    </row>
    <row r="19" spans="1:7" ht="15.75">
      <c r="A19" s="7">
        <v>16</v>
      </c>
      <c r="B19" s="8" t="s">
        <v>19</v>
      </c>
      <c r="C19" s="22">
        <v>14156</v>
      </c>
      <c r="D19" s="23">
        <v>14021</v>
      </c>
      <c r="E19" s="20">
        <f t="shared" si="0"/>
        <v>-135</v>
      </c>
      <c r="F19" s="21">
        <f t="shared" si="1"/>
        <v>-0.95</v>
      </c>
      <c r="G19" s="9"/>
    </row>
    <row r="20" spans="1:7" ht="15.75">
      <c r="A20" s="7">
        <v>17</v>
      </c>
      <c r="B20" s="8" t="s">
        <v>20</v>
      </c>
      <c r="C20" s="22">
        <v>12521</v>
      </c>
      <c r="D20" s="23">
        <v>12267.1</v>
      </c>
      <c r="E20" s="20">
        <f t="shared" si="0"/>
        <v>-253.89999999999964</v>
      </c>
      <c r="F20" s="21">
        <f t="shared" si="1"/>
        <v>-2.03</v>
      </c>
      <c r="G20" s="9"/>
    </row>
    <row r="21" spans="1:7" ht="15.75">
      <c r="A21" s="7">
        <v>18</v>
      </c>
      <c r="B21" s="8" t="s">
        <v>21</v>
      </c>
      <c r="C21" s="22">
        <v>12598</v>
      </c>
      <c r="D21" s="23">
        <v>12633.9</v>
      </c>
      <c r="E21" s="20">
        <f t="shared" si="0"/>
        <v>35.899999999999636</v>
      </c>
      <c r="F21" s="21">
        <f t="shared" si="1"/>
        <v>0.28</v>
      </c>
      <c r="G21" s="9"/>
    </row>
    <row r="22" spans="1:7" ht="15.75">
      <c r="A22" s="7">
        <v>19</v>
      </c>
      <c r="B22" s="8" t="s">
        <v>22</v>
      </c>
      <c r="C22" s="22">
        <v>15049</v>
      </c>
      <c r="D22" s="23">
        <v>14800</v>
      </c>
      <c r="E22" s="20">
        <f t="shared" si="0"/>
        <v>-249</v>
      </c>
      <c r="F22" s="21">
        <f t="shared" si="1"/>
        <v>-1.65</v>
      </c>
      <c r="G22" s="9"/>
    </row>
    <row r="23" spans="1:7" ht="15.75">
      <c r="A23" s="7">
        <v>20</v>
      </c>
      <c r="B23" s="8" t="s">
        <v>23</v>
      </c>
      <c r="C23" s="22">
        <v>12277</v>
      </c>
      <c r="D23" s="23">
        <v>11785.9</v>
      </c>
      <c r="E23" s="20">
        <f t="shared" si="0"/>
        <v>-491.10000000000036</v>
      </c>
      <c r="F23" s="21">
        <f t="shared" si="1"/>
        <v>-4</v>
      </c>
      <c r="G23" s="9"/>
    </row>
    <row r="24" spans="1:7" ht="15.75">
      <c r="A24" s="7">
        <v>21</v>
      </c>
      <c r="B24" s="8" t="s">
        <v>24</v>
      </c>
      <c r="C24" s="22">
        <v>14298</v>
      </c>
      <c r="D24" s="23">
        <v>13536.1</v>
      </c>
      <c r="E24" s="20">
        <f t="shared" si="0"/>
        <v>-761.8999999999996</v>
      </c>
      <c r="F24" s="21">
        <f t="shared" si="1"/>
        <v>-5.33</v>
      </c>
      <c r="G24" s="9"/>
    </row>
    <row r="25" spans="1:7" ht="15.75">
      <c r="A25" s="7">
        <v>22</v>
      </c>
      <c r="B25" s="8" t="s">
        <v>25</v>
      </c>
      <c r="C25" s="22">
        <v>17763</v>
      </c>
      <c r="D25" s="23">
        <v>18625.3</v>
      </c>
      <c r="E25" s="20">
        <f t="shared" si="0"/>
        <v>862.2999999999993</v>
      </c>
      <c r="F25" s="21">
        <f t="shared" si="1"/>
        <v>4.85</v>
      </c>
      <c r="G25" s="9"/>
    </row>
    <row r="26" spans="1:7" ht="15.75">
      <c r="A26" s="7">
        <v>23</v>
      </c>
      <c r="B26" s="8" t="s">
        <v>26</v>
      </c>
      <c r="C26" s="22">
        <v>12953</v>
      </c>
      <c r="D26" s="23">
        <v>12275.6</v>
      </c>
      <c r="E26" s="20">
        <f t="shared" si="0"/>
        <v>-677.3999999999996</v>
      </c>
      <c r="F26" s="21">
        <f t="shared" si="1"/>
        <v>-5.23</v>
      </c>
      <c r="G26" s="9"/>
    </row>
    <row r="27" spans="1:7" ht="15.75">
      <c r="A27" s="7">
        <v>24</v>
      </c>
      <c r="B27" s="8" t="s">
        <v>27</v>
      </c>
      <c r="C27" s="22">
        <v>15462</v>
      </c>
      <c r="D27" s="23">
        <v>16051.6</v>
      </c>
      <c r="E27" s="20">
        <f t="shared" si="0"/>
        <v>589.6000000000004</v>
      </c>
      <c r="F27" s="21">
        <f t="shared" si="1"/>
        <v>3.81</v>
      </c>
      <c r="G27" s="9"/>
    </row>
    <row r="28" spans="1:7" ht="15.75">
      <c r="A28" s="7">
        <v>25</v>
      </c>
      <c r="B28" s="8" t="s">
        <v>28</v>
      </c>
      <c r="C28" s="22">
        <v>16903</v>
      </c>
      <c r="D28" s="23">
        <v>15396.5</v>
      </c>
      <c r="E28" s="20">
        <f t="shared" si="0"/>
        <v>-1506.5</v>
      </c>
      <c r="F28" s="21">
        <f t="shared" si="1"/>
        <v>-8.91</v>
      </c>
      <c r="G28" s="9"/>
    </row>
    <row r="29" spans="1:7" ht="31.5">
      <c r="A29" s="7">
        <v>26</v>
      </c>
      <c r="B29" s="8" t="s">
        <v>29</v>
      </c>
      <c r="C29" s="22">
        <v>13507</v>
      </c>
      <c r="D29" s="23">
        <v>12853.4</v>
      </c>
      <c r="E29" s="20">
        <f t="shared" si="0"/>
        <v>-653.6000000000004</v>
      </c>
      <c r="F29" s="21">
        <f t="shared" si="1"/>
        <v>-4.84</v>
      </c>
      <c r="G29" s="9"/>
    </row>
    <row r="30" spans="1:7" ht="15.75">
      <c r="A30" s="7">
        <v>27</v>
      </c>
      <c r="B30" s="8" t="s">
        <v>30</v>
      </c>
      <c r="C30" s="22">
        <v>12281</v>
      </c>
      <c r="D30" s="23">
        <v>11655.1</v>
      </c>
      <c r="E30" s="20">
        <f t="shared" si="0"/>
        <v>-625.8999999999996</v>
      </c>
      <c r="F30" s="21">
        <f t="shared" si="1"/>
        <v>-5.1</v>
      </c>
      <c r="G30" s="9"/>
    </row>
    <row r="31" spans="1:7" ht="15.75">
      <c r="A31" s="7">
        <v>28</v>
      </c>
      <c r="B31" s="8" t="s">
        <v>49</v>
      </c>
      <c r="C31" s="22">
        <v>13588</v>
      </c>
      <c r="D31" s="23">
        <v>14440.3</v>
      </c>
      <c r="E31" s="20">
        <f t="shared" si="0"/>
        <v>852.2999999999993</v>
      </c>
      <c r="F31" s="21">
        <f t="shared" si="1"/>
        <v>6.27</v>
      </c>
      <c r="G31" s="9"/>
    </row>
    <row r="32" spans="1:7" ht="15.75">
      <c r="A32" s="7">
        <v>29</v>
      </c>
      <c r="B32" s="8" t="s">
        <v>31</v>
      </c>
      <c r="C32" s="22">
        <v>14910</v>
      </c>
      <c r="D32" s="23">
        <v>14301.6</v>
      </c>
      <c r="E32" s="20">
        <f t="shared" si="0"/>
        <v>-608.3999999999996</v>
      </c>
      <c r="F32" s="21">
        <f t="shared" si="1"/>
        <v>-4.08</v>
      </c>
      <c r="G32" s="9"/>
    </row>
    <row r="33" spans="1:7" ht="18.75" customHeight="1">
      <c r="A33" s="7">
        <v>30</v>
      </c>
      <c r="B33" s="8" t="s">
        <v>47</v>
      </c>
      <c r="C33" s="22">
        <v>12516</v>
      </c>
      <c r="D33" s="23">
        <v>12162.9</v>
      </c>
      <c r="E33" s="20">
        <f t="shared" si="0"/>
        <v>-353.10000000000036</v>
      </c>
      <c r="F33" s="21">
        <f t="shared" si="1"/>
        <v>-2.82</v>
      </c>
      <c r="G33" s="9"/>
    </row>
    <row r="34" spans="1:7" ht="15.75">
      <c r="A34" s="7">
        <v>31</v>
      </c>
      <c r="B34" s="8" t="s">
        <v>32</v>
      </c>
      <c r="C34" s="22">
        <v>14156</v>
      </c>
      <c r="D34" s="23">
        <v>14416.1</v>
      </c>
      <c r="E34" s="20">
        <f t="shared" si="0"/>
        <v>260.10000000000036</v>
      </c>
      <c r="F34" s="21">
        <f t="shared" si="1"/>
        <v>1.84</v>
      </c>
      <c r="G34" s="9"/>
    </row>
    <row r="35" spans="1:7" ht="15.75">
      <c r="A35" s="7">
        <v>32</v>
      </c>
      <c r="B35" s="8" t="s">
        <v>33</v>
      </c>
      <c r="C35" s="22">
        <v>12767</v>
      </c>
      <c r="D35" s="23">
        <v>12767.6</v>
      </c>
      <c r="E35" s="20">
        <f t="shared" si="0"/>
        <v>0.6000000000003638</v>
      </c>
      <c r="F35" s="21">
        <f t="shared" si="1"/>
        <v>0</v>
      </c>
      <c r="G35" s="9"/>
    </row>
    <row r="36" spans="1:7" ht="15.75">
      <c r="A36" s="7">
        <v>33</v>
      </c>
      <c r="B36" s="8" t="s">
        <v>34</v>
      </c>
      <c r="C36" s="22">
        <v>14589</v>
      </c>
      <c r="D36" s="23">
        <v>14767.5</v>
      </c>
      <c r="E36" s="20">
        <f t="shared" si="0"/>
        <v>178.5</v>
      </c>
      <c r="F36" s="21">
        <f t="shared" si="1"/>
        <v>1.22</v>
      </c>
      <c r="G36" s="9"/>
    </row>
    <row r="37" spans="1:7" ht="18" customHeight="1">
      <c r="A37" s="7">
        <v>34</v>
      </c>
      <c r="B37" s="8" t="s">
        <v>35</v>
      </c>
      <c r="C37" s="22">
        <v>12332</v>
      </c>
      <c r="D37" s="23">
        <v>12672.9</v>
      </c>
      <c r="E37" s="20">
        <f t="shared" si="0"/>
        <v>340.89999999999964</v>
      </c>
      <c r="F37" s="21">
        <f t="shared" si="1"/>
        <v>2.76</v>
      </c>
      <c r="G37" s="9"/>
    </row>
    <row r="38" spans="1:7" ht="15.75">
      <c r="A38" s="7">
        <v>35</v>
      </c>
      <c r="B38" s="8" t="s">
        <v>36</v>
      </c>
      <c r="C38" s="22">
        <v>14931</v>
      </c>
      <c r="D38" s="23">
        <v>15255.6</v>
      </c>
      <c r="E38" s="20">
        <f t="shared" si="0"/>
        <v>324.60000000000036</v>
      </c>
      <c r="F38" s="21">
        <f t="shared" si="1"/>
        <v>2.17</v>
      </c>
      <c r="G38" s="9"/>
    </row>
    <row r="39" spans="1:9" ht="20.25" customHeight="1">
      <c r="A39" s="7">
        <v>36</v>
      </c>
      <c r="B39" s="8" t="s">
        <v>48</v>
      </c>
      <c r="C39" s="22">
        <v>14698</v>
      </c>
      <c r="D39" s="23">
        <v>14043.3</v>
      </c>
      <c r="E39" s="20">
        <f t="shared" si="0"/>
        <v>-654.7000000000007</v>
      </c>
      <c r="F39" s="21">
        <f t="shared" si="1"/>
        <v>-4.45</v>
      </c>
      <c r="H39" s="10"/>
      <c r="I39" s="11"/>
    </row>
    <row r="40" spans="1:7" ht="15.75">
      <c r="A40" s="7">
        <v>37</v>
      </c>
      <c r="B40" s="8" t="s">
        <v>37</v>
      </c>
      <c r="C40" s="22">
        <v>13695</v>
      </c>
      <c r="D40" s="23">
        <v>13482.2</v>
      </c>
      <c r="E40" s="20">
        <f t="shared" si="0"/>
        <v>-212.79999999999927</v>
      </c>
      <c r="F40" s="21">
        <f t="shared" si="1"/>
        <v>-1.55</v>
      </c>
      <c r="G40" s="9"/>
    </row>
    <row r="41" spans="1:7" ht="15.75">
      <c r="A41" s="7">
        <v>38</v>
      </c>
      <c r="B41" s="8" t="s">
        <v>38</v>
      </c>
      <c r="C41" s="22">
        <v>15096</v>
      </c>
      <c r="D41" s="23">
        <v>15472.6</v>
      </c>
      <c r="E41" s="20">
        <f t="shared" si="0"/>
        <v>376.60000000000036</v>
      </c>
      <c r="F41" s="21">
        <f t="shared" si="1"/>
        <v>2.49</v>
      </c>
      <c r="G41" s="9"/>
    </row>
    <row r="42" spans="1:7" ht="15.75">
      <c r="A42" s="7">
        <v>39</v>
      </c>
      <c r="B42" s="8" t="s">
        <v>39</v>
      </c>
      <c r="C42" s="22">
        <v>12989</v>
      </c>
      <c r="D42" s="23">
        <v>11387.2</v>
      </c>
      <c r="E42" s="20">
        <f t="shared" si="0"/>
        <v>-1601.7999999999993</v>
      </c>
      <c r="F42" s="21">
        <f t="shared" si="1"/>
        <v>-12.33</v>
      </c>
      <c r="G42" s="9"/>
    </row>
    <row r="43" spans="1:7" ht="15.75">
      <c r="A43" s="7">
        <v>40</v>
      </c>
      <c r="B43" s="8" t="s">
        <v>40</v>
      </c>
      <c r="C43" s="22">
        <v>14756</v>
      </c>
      <c r="D43" s="23">
        <v>14589.3</v>
      </c>
      <c r="E43" s="20">
        <f t="shared" si="0"/>
        <v>-166.70000000000073</v>
      </c>
      <c r="F43" s="21">
        <f t="shared" si="1"/>
        <v>-1.13</v>
      </c>
      <c r="G43" s="9"/>
    </row>
    <row r="44" spans="1:7" ht="15.75">
      <c r="A44" s="7">
        <v>41</v>
      </c>
      <c r="B44" s="8" t="s">
        <v>41</v>
      </c>
      <c r="C44" s="22">
        <v>16164</v>
      </c>
      <c r="D44" s="23">
        <v>15107.8</v>
      </c>
      <c r="E44" s="20">
        <f t="shared" si="0"/>
        <v>-1056.2000000000007</v>
      </c>
      <c r="F44" s="21">
        <f t="shared" si="1"/>
        <v>-6.53</v>
      </c>
      <c r="G44" s="9"/>
    </row>
    <row r="45" spans="1:7" ht="15.75">
      <c r="A45" s="7">
        <v>42</v>
      </c>
      <c r="B45" s="8" t="s">
        <v>42</v>
      </c>
      <c r="C45" s="22">
        <v>15349</v>
      </c>
      <c r="D45" s="23">
        <v>15639.3</v>
      </c>
      <c r="E45" s="20">
        <f t="shared" si="0"/>
        <v>290.2999999999993</v>
      </c>
      <c r="F45" s="21">
        <f t="shared" si="1"/>
        <v>1.89</v>
      </c>
      <c r="G45" s="9"/>
    </row>
    <row r="46" spans="1:7" ht="15.75">
      <c r="A46" s="7">
        <v>43</v>
      </c>
      <c r="B46" s="8" t="s">
        <v>50</v>
      </c>
      <c r="C46" s="22">
        <v>16635</v>
      </c>
      <c r="D46" s="23">
        <v>15910.8</v>
      </c>
      <c r="E46" s="20">
        <f t="shared" si="0"/>
        <v>-724.2000000000007</v>
      </c>
      <c r="F46" s="21">
        <f t="shared" si="1"/>
        <v>-4.35</v>
      </c>
      <c r="G46" s="9"/>
    </row>
    <row r="47" spans="1:7" ht="15.75">
      <c r="A47" s="7">
        <v>44</v>
      </c>
      <c r="B47" s="8" t="s">
        <v>43</v>
      </c>
      <c r="C47" s="22">
        <v>14221</v>
      </c>
      <c r="D47" s="23">
        <v>13640.8</v>
      </c>
      <c r="E47" s="20">
        <f t="shared" si="0"/>
        <v>-580.2000000000007</v>
      </c>
      <c r="F47" s="21">
        <f t="shared" si="1"/>
        <v>-4.08</v>
      </c>
      <c r="G47" s="9"/>
    </row>
    <row r="48" spans="2:7" ht="23.25" customHeight="1">
      <c r="B48" s="26" t="s">
        <v>52</v>
      </c>
      <c r="C48" s="26"/>
      <c r="D48" s="26"/>
      <c r="E48" s="26"/>
      <c r="F48" s="26"/>
      <c r="G48" s="12"/>
    </row>
    <row r="49" spans="2:6" ht="6.75" customHeight="1">
      <c r="B49" s="13"/>
      <c r="E49" s="11"/>
      <c r="F49" s="11"/>
    </row>
    <row r="50" spans="2:4" ht="15" customHeight="1">
      <c r="B50" s="27" t="s">
        <v>45</v>
      </c>
      <c r="C50" s="27"/>
      <c r="D50" s="14"/>
    </row>
    <row r="51" spans="2:4" ht="14.25" customHeight="1">
      <c r="B51" s="27" t="s">
        <v>44</v>
      </c>
      <c r="C51" s="27"/>
      <c r="D51" s="15"/>
    </row>
    <row r="52" ht="15">
      <c r="B52" s="1" t="s">
        <v>46</v>
      </c>
    </row>
    <row r="53" s="15" customFormat="1" ht="16.5" customHeight="1"/>
    <row r="54" s="15" customFormat="1" ht="14.25" customHeight="1"/>
    <row r="55" spans="1:4" s="17" customFormat="1" ht="16.5" customHeight="1">
      <c r="A55" s="16"/>
      <c r="B55" s="24"/>
      <c r="C55" s="24"/>
      <c r="D55" s="24"/>
    </row>
    <row r="56" ht="15" hidden="1"/>
  </sheetData>
  <mergeCells count="5">
    <mergeCell ref="B55:D55"/>
    <mergeCell ref="A1:F1"/>
    <mergeCell ref="B48:F48"/>
    <mergeCell ref="B50:C50"/>
    <mergeCell ref="B51:C51"/>
  </mergeCells>
  <printOptions/>
  <pageMargins left="0.3937007874015748" right="0" top="0.1968503937007874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ДККО</cp:lastModifiedBy>
  <cp:lastPrinted>2015-04-17T10:58:23Z</cp:lastPrinted>
  <dcterms:created xsi:type="dcterms:W3CDTF">2014-08-20T11:31:16Z</dcterms:created>
  <dcterms:modified xsi:type="dcterms:W3CDTF">2015-04-22T13:03:26Z</dcterms:modified>
  <cp:category/>
  <cp:version/>
  <cp:contentType/>
  <cp:contentStatus/>
</cp:coreProperties>
</file>